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444" documentId="8_{52B2A00D-6C9F-4555-873F-2ADFD7A6C793}" xr6:coauthVersionLast="47" xr6:coauthVersionMax="47" xr10:uidLastSave="{4AD6A4E5-3CAB-428F-BE43-99EDC405BA4D}"/>
  <bookViews>
    <workbookView xWindow="-108" yWindow="-108" windowWidth="23256" windowHeight="12456" xr2:uid="{00000000-000D-0000-FFFF-FFFF00000000}"/>
  </bookViews>
  <sheets>
    <sheet name="JP M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N23" i="1"/>
  <c r="N22" i="1"/>
  <c r="L24" i="1"/>
  <c r="N24" i="1" s="1"/>
  <c r="L23" i="1"/>
  <c r="L22" i="1"/>
  <c r="L20" i="1" l="1"/>
  <c r="N20" i="1"/>
</calcChain>
</file>

<file path=xl/sharedStrings.xml><?xml version="1.0" encoding="utf-8"?>
<sst xmlns="http://schemas.openxmlformats.org/spreadsheetml/2006/main" count="67" uniqueCount="61">
  <si>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</si>
  <si>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</si>
  <si>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</si>
  <si>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</si>
  <si>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</si>
  <si>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</si>
  <si>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</si>
  <si>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</si>
  <si>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</si>
  <si>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</si>
  <si>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</si>
  <si>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</si>
  <si>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</si>
  <si>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</si>
  <si>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</si>
  <si>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</si>
  <si>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</si>
  <si>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</si>
  <si>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</si>
  <si>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</si>
  <si>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</si>
  <si>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</si>
  <si>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</si>
  <si>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</si>
  <si>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</si>
  <si>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</si>
  <si>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</si>
  <si>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</si>
  <si>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</si>
  <si>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</si>
  <si>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</si>
  <si>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</si>
  <si>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</si>
  <si>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</si>
  <si>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</si>
  <si>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</si>
  <si>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</si>
  <si>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3.</t>
  </si>
  <si>
    <t>4.</t>
  </si>
  <si>
    <t xml:space="preserve">   FĮ-03-05  </t>
  </si>
  <si>
    <t xml:space="preserve">   FĮ-03-07</t>
  </si>
  <si>
    <t xml:space="preserve">   FĮ-03-09</t>
  </si>
  <si>
    <t xml:space="preserve">   FĮ-03-11</t>
  </si>
  <si>
    <t>Juridinio asmens pavadinimas arba pagal jungtinės veiklos sutartį įgalioto atstovo vardas, pavardė</t>
  </si>
  <si>
    <r>
      <t>03-002-J-0001-J03-0</t>
    </r>
    <r>
      <rPr>
        <i/>
        <sz val="11"/>
        <color rgb="FFFF0000"/>
        <rFont val="Times New Roman"/>
        <family val="1"/>
        <charset val="186"/>
      </rPr>
      <t>XXXX</t>
    </r>
    <r>
      <rPr>
        <i/>
        <sz val="11"/>
        <color rgb="FF000000"/>
        <rFont val="Times New Roman"/>
        <family val="1"/>
        <charset val="186"/>
      </rPr>
      <t xml:space="preserve">
Nurodomi JP projekto keturi paskutiniai skaičiai	</t>
    </r>
  </si>
  <si>
    <t>1.2 Privačių elektromobilių įkrovimo prieigų įrengimas daugiabučių namų kiemuose, stovėjimo aikštelėse ir garažuose;</t>
  </si>
  <si>
    <t>Nr. 03-002-J-0001-J03 Juridinių asmenų privačių elektromobilių įkrovimo prieigų įrengimas daugiabučiame name ar daugiabučio namo sklype</t>
  </si>
  <si>
    <t xml:space="preserve">80
</t>
  </si>
  <si>
    <t>*Pildoma, jei teikiama popierinė versija</t>
  </si>
  <si>
    <t>(JP projekto vykdytojo ar JP projekto vykdytojo vadovo 
ar jo įgalioto asmens pareigų pavadinimas, jei galima nurodyti*)</t>
  </si>
  <si>
    <t>(parašas*)</t>
  </si>
  <si>
    <t>(vardas ir pavardė*)</t>
  </si>
  <si>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</si>
  <si>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</si>
  <si>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</si>
  <si>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</si>
  <si>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</si>
  <si>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</si>
  <si>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t>1. PVM sąskaita (-os) faktūra (-os)/ sąskaita (-os) faktūra (-os); 
2. Montavimo/įrengimo perdavimo-priėmimo aktas (-ai);
3. Techninė specifikacija; 
4. Įrengtos stotelės su prieiga ir (ar) ženklinimo nuotrauka (-os);
5. JPP vykdytojo deklaracija;
6.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</si>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</sst>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6" fillId="0" borderId="8" xfId="1" applyFont="1" applyBorder="1" applyAlignment="1">
      <alignment horizontal="center" vertical="center" wrapText="1"/>
    </xf>
    <xf numFmtId="0" fontId="21" fillId="0" borderId="5" xfId="0" applyFont="1" applyBorder="1" applyAlignment="1">
      <alignment vertical="top" wrapText="1"/>
    </xf>
    <xf numFmtId="0" fontId="6" fillId="0" borderId="2" xfId="1" applyFont="1" applyBorder="1" applyAlignment="1">
      <alignment horizontal="center" vertical="center" wrapText="1"/>
    </xf>
    <xf numFmtId="0" fontId="21" fillId="0" borderId="0" xfId="0" applyFont="1" applyAlignment="1">
      <alignment vertical="top" wrapText="1"/>
    </xf>
    <xf numFmtId="0" fontId="6" fillId="0" borderId="3" xfId="1" applyFont="1" applyBorder="1" applyAlignment="1">
      <alignment horizontal="center" vertical="center" wrapText="1"/>
    </xf>
    <xf numFmtId="0" fontId="21" fillId="0" borderId="0" xfId="0" applyFont="1" applyAlignment="1">
      <alignment horizontal="left" vertical="top" wrapText="1"/>
    </xf>
    <xf numFmtId="0" fontId="21" fillId="0" borderId="5" xfId="1" applyFont="1" applyBorder="1" applyAlignment="1">
      <alignment horizontal="left" vertical="top" wrapText="1"/>
    </xf>
    <xf numFmtId="0" fontId="11" fillId="0" borderId="0" xfId="0" applyFont="1" applyAlignment="1">
      <alignment horizontal="center" vertical="top"/>
    </xf>
    <xf numFmtId="0" fontId="12" fillId="0" borderId="0" xfId="0" applyFont="1" applyAlignment="1">
      <alignment horizontal="center" vertical="top"/>
    </xf>
    <xf numFmtId="0" fontId="26"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center"/>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3" fillId="0" borderId="10" xfId="0" applyFont="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abSelected="1" topLeftCell="F1" zoomScale="70" zoomScaleNormal="70" workbookViewId="0">
      <selection activeCell="O4" sqref="O4"/>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52" t="s">
        <v>60</v>
      </c>
      <c r="P2" s="52"/>
      <c r="Q2" s="52"/>
      <c r="R2" s="52"/>
      <c r="S2" s="52"/>
      <c r="T2" s="52"/>
    </row>
    <row r="3" spans="1:20" ht="26.25" customHeight="1" x14ac:dyDescent="0.3">
      <c r="B3" s="14"/>
      <c r="C3" s="14"/>
      <c r="D3" s="14"/>
      <c r="E3" s="14"/>
      <c r="F3" s="14"/>
      <c r="G3" s="14"/>
      <c r="H3" s="14"/>
      <c r="I3" s="14"/>
      <c r="J3" s="14"/>
      <c r="K3" s="69" t="s">
        <v>0</v>
      </c>
      <c r="L3" s="69"/>
      <c r="M3" s="69"/>
      <c r="N3" s="69"/>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9" t="s">
        <v>1</v>
      </c>
      <c r="C5" s="69"/>
      <c r="D5" s="69"/>
      <c r="E5" s="69"/>
      <c r="F5" s="69"/>
      <c r="G5" s="69"/>
      <c r="H5" s="69"/>
      <c r="I5" s="69"/>
      <c r="J5" s="69"/>
      <c r="K5" s="69"/>
      <c r="L5" s="69"/>
      <c r="M5" s="69"/>
      <c r="N5" s="69"/>
      <c r="O5" s="69"/>
      <c r="P5" s="69"/>
      <c r="Q5" s="69"/>
      <c r="R5" s="69"/>
      <c r="S5" s="69"/>
      <c r="T5" s="69"/>
    </row>
    <row r="6" spans="1:20" x14ac:dyDescent="0.3">
      <c r="B6" s="8"/>
      <c r="C6" s="8"/>
      <c r="D6" s="8"/>
      <c r="E6" s="8"/>
      <c r="F6" s="8"/>
      <c r="G6" s="8"/>
      <c r="H6" s="8"/>
      <c r="I6" s="8"/>
      <c r="J6" s="8"/>
      <c r="K6" s="8"/>
      <c r="L6" s="8"/>
      <c r="M6" s="8"/>
      <c r="N6" s="8"/>
      <c r="O6" s="8"/>
      <c r="P6" s="8"/>
      <c r="Q6" s="8"/>
      <c r="R6" s="8"/>
      <c r="S6" s="8"/>
      <c r="T6" s="8"/>
    </row>
    <row r="7" spans="1:20" x14ac:dyDescent="0.3">
      <c r="A7" s="68" t="s">
        <v>2</v>
      </c>
      <c r="B7" s="68"/>
      <c r="C7" s="68"/>
      <c r="D7" s="68"/>
      <c r="E7" s="68"/>
      <c r="F7" s="68"/>
      <c r="G7" s="68"/>
      <c r="H7" s="68"/>
      <c r="I7" s="68"/>
      <c r="J7" s="68"/>
      <c r="K7" s="68"/>
      <c r="L7" s="68"/>
      <c r="M7" s="68"/>
      <c r="N7" s="68"/>
      <c r="O7" s="68"/>
      <c r="P7" s="68"/>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67" t="s">
        <v>6</v>
      </c>
      <c r="K10" s="67"/>
      <c r="L10" s="67" t="s">
        <v>7</v>
      </c>
      <c r="M10" s="68"/>
      <c r="N10" s="67" t="s">
        <v>8</v>
      </c>
      <c r="O10" s="68"/>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9" t="s">
        <v>9</v>
      </c>
      <c r="C12" s="80"/>
      <c r="D12" s="81" t="s">
        <v>43</v>
      </c>
      <c r="E12" s="82"/>
      <c r="F12" s="82"/>
      <c r="G12" s="82"/>
      <c r="H12" s="83"/>
      <c r="I12" s="8"/>
      <c r="J12" s="19"/>
      <c r="K12" s="19"/>
      <c r="L12" s="19"/>
      <c r="M12" s="18"/>
      <c r="N12" s="19"/>
      <c r="O12" s="18"/>
      <c r="P12" s="8"/>
      <c r="Q12" s="8"/>
      <c r="R12" s="8"/>
      <c r="S12" s="8"/>
      <c r="T12" s="8"/>
    </row>
    <row r="13" spans="1:20" ht="45" customHeight="1" x14ac:dyDescent="0.3">
      <c r="B13" s="79" t="s">
        <v>10</v>
      </c>
      <c r="C13" s="80"/>
      <c r="D13" s="81" t="s">
        <v>44</v>
      </c>
      <c r="E13" s="82"/>
      <c r="F13" s="82"/>
      <c r="G13" s="82"/>
      <c r="H13" s="83"/>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5" t="s">
        <v>11</v>
      </c>
      <c r="C15" s="66"/>
      <c r="D15" s="66"/>
      <c r="E15" s="66"/>
      <c r="F15" s="66"/>
      <c r="G15" s="66"/>
      <c r="H15" s="66"/>
      <c r="I15" s="66"/>
      <c r="J15" s="66"/>
      <c r="K15" s="66"/>
      <c r="L15" s="66"/>
      <c r="M15" s="66"/>
      <c r="N15" s="66"/>
      <c r="O15" s="66"/>
      <c r="P15" s="66"/>
      <c r="Q15" s="66"/>
      <c r="R15" s="12"/>
      <c r="S15" s="12"/>
      <c r="T15" s="12"/>
    </row>
    <row r="17" spans="2:20" ht="15" customHeight="1" x14ac:dyDescent="0.3">
      <c r="B17" s="60" t="s">
        <v>12</v>
      </c>
      <c r="C17" s="61" t="s">
        <v>13</v>
      </c>
      <c r="D17" s="60" t="s">
        <v>14</v>
      </c>
      <c r="E17" s="60" t="s">
        <v>15</v>
      </c>
      <c r="F17" s="73" t="s">
        <v>16</v>
      </c>
      <c r="G17" s="73" t="s">
        <v>17</v>
      </c>
      <c r="H17" s="61" t="s">
        <v>18</v>
      </c>
      <c r="I17" s="77" t="s">
        <v>19</v>
      </c>
      <c r="J17" s="62" t="s">
        <v>20</v>
      </c>
      <c r="K17" s="75" t="s">
        <v>21</v>
      </c>
      <c r="L17" s="63" t="s">
        <v>22</v>
      </c>
      <c r="M17" s="100" t="s">
        <v>23</v>
      </c>
      <c r="N17" s="70" t="s">
        <v>24</v>
      </c>
      <c r="O17" s="60" t="s">
        <v>25</v>
      </c>
      <c r="P17" s="72" t="s">
        <v>26</v>
      </c>
      <c r="Q17" s="84" t="s">
        <v>27</v>
      </c>
      <c r="R17" s="59" t="s">
        <v>28</v>
      </c>
      <c r="S17" s="59"/>
      <c r="T17" s="59"/>
    </row>
    <row r="18" spans="2:20" ht="120.75" customHeight="1" x14ac:dyDescent="0.3">
      <c r="B18" s="60"/>
      <c r="C18" s="61"/>
      <c r="D18" s="60"/>
      <c r="E18" s="60"/>
      <c r="F18" s="74"/>
      <c r="G18" s="74"/>
      <c r="H18" s="61"/>
      <c r="I18" s="78"/>
      <c r="J18" s="62"/>
      <c r="K18" s="76"/>
      <c r="L18" s="64"/>
      <c r="M18" s="101"/>
      <c r="N18" s="71"/>
      <c r="O18" s="60"/>
      <c r="P18" s="72"/>
      <c r="Q18" s="85"/>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ROUND(L21+L22+L23+L24,2)</f>
        <v>0</v>
      </c>
      <c r="M20" s="7"/>
      <c r="N20" s="41">
        <f>ROUND(N21+N22+N23+N24,2)</f>
        <v>0</v>
      </c>
      <c r="O20" s="56"/>
      <c r="P20" s="57"/>
      <c r="Q20" s="57"/>
      <c r="R20" s="57"/>
      <c r="S20" s="57"/>
      <c r="T20" s="58"/>
    </row>
    <row r="21" spans="2:20" ht="108.6" customHeight="1" x14ac:dyDescent="0.3">
      <c r="B21" s="22" t="s">
        <v>34</v>
      </c>
      <c r="C21" s="86" t="s">
        <v>45</v>
      </c>
      <c r="D21" s="86" t="s">
        <v>46</v>
      </c>
      <c r="E21" s="22" t="s">
        <v>39</v>
      </c>
      <c r="F21" s="23" t="s">
        <v>36</v>
      </c>
      <c r="G21" s="49" t="s">
        <v>52</v>
      </c>
      <c r="H21" s="43">
        <v>908.84</v>
      </c>
      <c r="I21" s="26"/>
      <c r="J21" s="37">
        <v>0</v>
      </c>
      <c r="K21" s="27"/>
      <c r="L21" s="40">
        <f>ROUND(H21*J21,2)</f>
        <v>0</v>
      </c>
      <c r="M21" s="24" t="s">
        <v>47</v>
      </c>
      <c r="N21" s="38">
        <f>ROUND(L21*0.8,2)</f>
        <v>0</v>
      </c>
      <c r="O21" s="28"/>
      <c r="P21" s="96" t="s">
        <v>58</v>
      </c>
      <c r="Q21" s="98" t="s">
        <v>59</v>
      </c>
      <c r="R21" s="34"/>
      <c r="S21" s="28"/>
      <c r="T21" s="35"/>
    </row>
    <row r="22" spans="2:20" ht="159" customHeight="1" x14ac:dyDescent="0.3">
      <c r="B22" s="22" t="s">
        <v>35</v>
      </c>
      <c r="C22" s="87"/>
      <c r="D22" s="87"/>
      <c r="E22" s="22" t="s">
        <v>40</v>
      </c>
      <c r="F22" s="23" t="s">
        <v>36</v>
      </c>
      <c r="G22" s="46" t="s">
        <v>53</v>
      </c>
      <c r="H22" s="45">
        <v>1077.0899999999999</v>
      </c>
      <c r="I22" s="26"/>
      <c r="J22" s="37">
        <v>0</v>
      </c>
      <c r="K22" s="27"/>
      <c r="L22" s="40">
        <f>ROUND(H22*J22,2)</f>
        <v>0</v>
      </c>
      <c r="M22" s="24" t="s">
        <v>47</v>
      </c>
      <c r="N22" s="38">
        <f>ROUND(L22*0.8,2)</f>
        <v>0</v>
      </c>
      <c r="O22" s="28"/>
      <c r="P22" s="97"/>
      <c r="Q22" s="99"/>
      <c r="R22" s="34"/>
      <c r="S22" s="28"/>
      <c r="T22" s="35"/>
    </row>
    <row r="23" spans="2:20" ht="111" customHeight="1" x14ac:dyDescent="0.3">
      <c r="B23" s="22" t="s">
        <v>37</v>
      </c>
      <c r="C23" s="87"/>
      <c r="D23" s="87"/>
      <c r="E23" s="22" t="s">
        <v>41</v>
      </c>
      <c r="F23" s="23" t="s">
        <v>36</v>
      </c>
      <c r="G23" s="44" t="s">
        <v>54</v>
      </c>
      <c r="H23" s="47">
        <v>1346.7</v>
      </c>
      <c r="I23" s="26"/>
      <c r="J23" s="37">
        <v>0</v>
      </c>
      <c r="K23" s="27"/>
      <c r="L23" s="40">
        <f>ROUND(H23*J23,2)</f>
        <v>0</v>
      </c>
      <c r="M23" s="24" t="s">
        <v>47</v>
      </c>
      <c r="N23" s="38">
        <f>ROUND(L23*0.8,2)</f>
        <v>0</v>
      </c>
      <c r="O23" s="28"/>
      <c r="P23" s="97"/>
      <c r="Q23" s="99"/>
      <c r="R23" s="34"/>
      <c r="S23" s="28"/>
      <c r="T23" s="35"/>
    </row>
    <row r="24" spans="2:20" ht="159.6" customHeight="1" x14ac:dyDescent="0.3">
      <c r="B24" s="22" t="s">
        <v>38</v>
      </c>
      <c r="C24" s="87"/>
      <c r="D24" s="87"/>
      <c r="E24" s="22" t="s">
        <v>42</v>
      </c>
      <c r="F24" s="23" t="s">
        <v>36</v>
      </c>
      <c r="G24" s="48" t="s">
        <v>55</v>
      </c>
      <c r="H24" s="45">
        <v>1977.12</v>
      </c>
      <c r="I24" s="26"/>
      <c r="J24" s="37">
        <v>0</v>
      </c>
      <c r="K24" s="27"/>
      <c r="L24" s="40">
        <f>ROUND(H24*J24,2)</f>
        <v>0</v>
      </c>
      <c r="M24" s="24" t="s">
        <v>47</v>
      </c>
      <c r="N24" s="38">
        <f>ROUND(L24*0.8,2)</f>
        <v>0</v>
      </c>
      <c r="O24" s="28"/>
      <c r="P24" s="97"/>
      <c r="Q24" s="99"/>
      <c r="R24" s="34"/>
      <c r="S24" s="28"/>
      <c r="T24" s="35"/>
    </row>
    <row r="25" spans="2:20" ht="55.8" customHeight="1" x14ac:dyDescent="0.3">
      <c r="B25" s="53" t="s">
        <v>33</v>
      </c>
      <c r="C25" s="54"/>
      <c r="D25" s="55"/>
      <c r="E25" s="94"/>
      <c r="F25" s="95"/>
      <c r="G25" s="95"/>
      <c r="H25" s="95"/>
      <c r="I25" s="95"/>
      <c r="J25" s="95"/>
      <c r="K25" s="15"/>
      <c r="L25" s="28"/>
      <c r="M25" s="29"/>
      <c r="N25" s="30"/>
      <c r="O25" s="28"/>
      <c r="P25" s="28"/>
      <c r="Q25" s="31"/>
      <c r="R25" s="31"/>
      <c r="S25" s="32"/>
      <c r="T25" s="33"/>
    </row>
    <row r="26" spans="2:20" x14ac:dyDescent="0.3">
      <c r="P26" s="6"/>
      <c r="Q26" s="6"/>
      <c r="R26" s="6"/>
    </row>
    <row r="27" spans="2:20" x14ac:dyDescent="0.3">
      <c r="B27" s="36"/>
      <c r="C27" s="36"/>
      <c r="D27" s="36"/>
      <c r="H27" s="91"/>
      <c r="I27" s="91"/>
      <c r="L27" s="91"/>
      <c r="M27" s="91"/>
    </row>
    <row r="28" spans="2:20" ht="45.75" customHeight="1" x14ac:dyDescent="0.3">
      <c r="B28" s="89" t="s">
        <v>49</v>
      </c>
      <c r="C28" s="90"/>
      <c r="D28" s="90"/>
      <c r="H28" s="92" t="s">
        <v>50</v>
      </c>
      <c r="I28" s="93"/>
      <c r="L28" s="92" t="s">
        <v>51</v>
      </c>
      <c r="M28" s="93"/>
    </row>
    <row r="29" spans="2:20" ht="15.6" customHeight="1" x14ac:dyDescent="0.3">
      <c r="B29" s="67" t="s">
        <v>48</v>
      </c>
      <c r="C29" s="67"/>
      <c r="D29" s="67"/>
      <c r="E29" s="67"/>
      <c r="F29" s="67"/>
      <c r="H29" s="50"/>
      <c r="I29" s="51"/>
      <c r="L29" s="50"/>
      <c r="M29" s="51"/>
    </row>
    <row r="30" spans="2:20" ht="19.2" customHeight="1" x14ac:dyDescent="0.3">
      <c r="B30" s="42" t="s">
        <v>56</v>
      </c>
    </row>
    <row r="31" spans="2:20" ht="19.2" customHeight="1" x14ac:dyDescent="0.3">
      <c r="B31" s="42" t="s">
        <v>57</v>
      </c>
    </row>
    <row r="32" spans="2:20" x14ac:dyDescent="0.3">
      <c r="B32" s="68"/>
      <c r="C32" s="68"/>
      <c r="D32" s="68"/>
    </row>
    <row r="34" spans="6:14" x14ac:dyDescent="0.3">
      <c r="J34" s="88"/>
      <c r="K34" s="88"/>
      <c r="L34" s="88"/>
      <c r="M34" s="88"/>
      <c r="N34" s="88"/>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Q17:Q18"/>
    <mergeCell ref="C21:C24"/>
    <mergeCell ref="D21:D24"/>
    <mergeCell ref="J34:N34"/>
    <mergeCell ref="B32:D32"/>
    <mergeCell ref="B28:D28"/>
    <mergeCell ref="H27:I27"/>
    <mergeCell ref="H28:I28"/>
    <mergeCell ref="L27:M27"/>
    <mergeCell ref="L28:M28"/>
    <mergeCell ref="E25:J25"/>
    <mergeCell ref="P21:P24"/>
    <mergeCell ref="Q21:Q24"/>
    <mergeCell ref="B29:F29"/>
    <mergeCell ref="F17:F18"/>
    <mergeCell ref="M17:M18"/>
    <mergeCell ref="B5:T5"/>
    <mergeCell ref="B12:C12"/>
    <mergeCell ref="D12:H12"/>
    <mergeCell ref="B13:C13"/>
    <mergeCell ref="D13:H13"/>
    <mergeCell ref="J10:K10"/>
    <mergeCell ref="A7:P7"/>
    <mergeCell ref="N17:N18"/>
    <mergeCell ref="P17:P18"/>
    <mergeCell ref="G17:G18"/>
    <mergeCell ref="K17:K18"/>
    <mergeCell ref="I17:I18"/>
    <mergeCell ref="O2:T2"/>
    <mergeCell ref="B25:D25"/>
    <mergeCell ref="O20:T20"/>
    <mergeCell ref="R17:T17"/>
    <mergeCell ref="B17:B18"/>
    <mergeCell ref="C17:C18"/>
    <mergeCell ref="D17:D18"/>
    <mergeCell ref="E17:E18"/>
    <mergeCell ref="H17:H18"/>
    <mergeCell ref="J17:J18"/>
    <mergeCell ref="L17:L18"/>
    <mergeCell ref="O17:O18"/>
    <mergeCell ref="B15:Q15"/>
    <mergeCell ref="L10:M10"/>
    <mergeCell ref="N10:O10"/>
    <mergeCell ref="K3:N3"/>
  </mergeCells>
  <phoneticPr fontId="22" type="noConversion"/>
  <dataValidations count="4">
    <dataValidation allowBlank="1" showInputMessage="1" showErrorMessage="1" prompt="Nurodomas ant ŽEMĖS įrengtų elektromobilių įkrovimo stotelių skaičius" sqref="J24" xr:uid="{47F911D3-C4E8-40AB-AE5A-ECADFFF8918B}"/>
    <dataValidation allowBlank="1" showInputMessage="1" showErrorMessage="1" prompt="Nurodomas ant SIENOS įrengtų elektromobilių įkrovimo stotelių prieigų skaičius" sqref="J21" xr:uid="{CD3DAAE7-581C-422A-A02C-92BC63663999}"/>
    <dataValidation allowBlank="1" showInputMessage="1" showErrorMessage="1" prompt="Nurodomas ant SIENOS įrengtų elektromobilių įkrovimo stotelių skaičius" sqref="J22" xr:uid="{F7C68B87-CADD-4559-9B9D-4DACDAFAD598}"/>
    <dataValidation allowBlank="1" showInputMessage="1" showErrorMessage="1" prompt="Nurodomas ant ŽEMĖS įrengtų elektromobilių įkrovimo stotelių prieigų skaičius" sqref="J23"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335E5C6B5C11DD4A99D266AAA95E55E0" ma:contentTypeVersion="10" ma:contentTypeDescription="Kurkite naują dokumentą." ma:contentTypeScope="" ma:versionID="225bbb4aed6eaa9964d923721051e462">
  <xsd:schema xmlns:xsd="http://www.w3.org/2001/XMLSchema" xmlns:xs="http://www.w3.org/2001/XMLSchema" xmlns:p="http://schemas.microsoft.com/office/2006/metadata/properties" xmlns:ns2="81bdba5e-b18c-4c8c-b425-bdf6d075d995" xmlns:ns3="db96e512-6920-4eea-b1bf-b81a54d2aa3c" targetNamespace="http://schemas.microsoft.com/office/2006/metadata/properties" ma:root="true" ma:fieldsID="08d53b698108c61d378e78d4ad403f75" ns2:_="" ns3:_="">
    <xsd:import namespace="81bdba5e-b18c-4c8c-b425-bdf6d075d995"/>
    <xsd:import namespace="db96e512-6920-4eea-b1bf-b81a54d2aa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Nr_x002e_" minOccurs="0"/>
                <xsd:element ref="ns2:MediaServiceDateTaken" minOccurs="0"/>
                <xsd:element ref="ns2:MediaLengthInSeconds" minOccurs="0"/>
                <xsd:element ref="ns3:SharedWithUsers" minOccurs="0"/>
                <xsd:element ref="ns3:SharedWithDetail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dba5e-b18c-4c8c-b425-bdf6d075d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r_x002e_" ma:index="12" nillable="true" ma:displayName="Nr." ma:format="Dropdown" ma:internalName="Nr_x002e_" ma:percentage="FALSE">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6e512-6920-4eea-b1bf-b81a54d2aa3c" elementFormDefault="qualified">
    <xsd:import namespace="http://schemas.microsoft.com/office/2006/documentManagement/types"/>
    <xsd:import namespace="http://schemas.microsoft.com/office/infopath/2007/PartnerControls"/>
    <xsd:element name="SharedWithUsers" ma:index="15"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r_x002e_ xmlns="81bdba5e-b18c-4c8c-b425-bdf6d075d995" xsi:nil="true"/>
  </documentManagement>
</p:properties>
</file>

<file path=customXml/itemProps1.xml><?xml version="1.0" encoding="utf-8"?>
<ds:datastoreItem xmlns:ds="http://schemas.openxmlformats.org/officeDocument/2006/customXml" ds:itemID="{F699213C-2C8D-4669-9EDC-7C1400EA5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dba5e-b18c-4c8c-b425-bdf6d075d995"/>
    <ds:schemaRef ds:uri="db96e512-6920-4eea-b1bf-b81a54d2a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JP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0x010100335E5C6B5C11DD4A99D266AAA95E55E0</vt:lpwstr>
  </property>
</Properties>
</file>